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附件1-2" sheetId="2" r:id="rId1"/>
    <sheet name="附件1-4" sheetId="4" r:id="rId2"/>
  </sheets>
  <definedNames>
    <definedName name="_xlnm._FilterDatabase" localSheetId="0" hidden="1">'附件1-2'!$A$5:$R$10</definedName>
    <definedName name="_xlnm._FilterDatabase" localSheetId="1" hidden="1">'附件1-4'!$A$5:$E$11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<sst xmlns="http://schemas.openxmlformats.org/spreadsheetml/2006/main" count="73" uniqueCount="52">
  <si>
    <t>附件1-2</t>
  </si>
  <si>
    <t>2022年—2023年发行的新增地方政府专项债券情况表</t>
  </si>
  <si>
    <t>单位：万元</t>
  </si>
  <si>
    <t xml:space="preserve">                债券基本信息</t>
  </si>
  <si>
    <t>债券项目资产类型</t>
  </si>
  <si>
    <t>债券项目总投资</t>
  </si>
  <si>
    <t>债券项目已实现投资</t>
  </si>
  <si>
    <t>已取得项目收益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</si>
  <si>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</si>
  <si>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</si>
  <si>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</si>
  <si>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</si>
  <si>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</si>
  <si>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</si>
  <si>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</si>
  <si>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</si>
  <si>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</si>
  <si>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2022年河北省高质量发展专项债券（二十七期）—2022年河北省政府专项债券（三十九期）</t>
  </si>
  <si>
    <t>2205919</t>
  </si>
  <si>
    <t>专项债券</t>
  </si>
  <si>
    <t>2022-05-27</t>
  </si>
  <si>
    <t>3.16</t>
  </si>
  <si>
    <t>15年</t>
  </si>
  <si>
    <t>产业园区基础设施</t>
  </si>
  <si>
    <t>2022年河北省高质量发展专项债券（十八期）-2022年河北省政府专项债券（二十四期）</t>
  </si>
  <si>
    <t>2205544</t>
  </si>
  <si>
    <t>2022-03-31</t>
  </si>
  <si>
    <t>3.25</t>
  </si>
  <si>
    <t>30年</t>
  </si>
  <si>
    <t>含171万元</t>
  </si>
  <si>
    <t>2023年河北省高质量发展专项债券（六期）—2023年河北省政府专项债券（九期）</t>
  </si>
  <si>
    <t>809059</t>
  </si>
  <si>
    <t>2023-02-24</t>
  </si>
  <si>
    <t>2023年河北省高质量发展专项债券（十七期）—2023年河北省政府专项债券（三十二期）</t>
  </si>
  <si>
    <t>198736</t>
  </si>
  <si>
    <t>2023-08-10</t>
  </si>
  <si>
    <t>2.87</t>
  </si>
  <si>
    <t>2023年河北省高质量发展专项债券（十四期）—2023年河北省政府专项债券（二十五期）</t>
  </si>
  <si>
    <t>2305705</t>
  </si>
  <si>
    <t>2023-06-30</t>
  </si>
  <si>
    <t>2.93</t>
  </si>
  <si>
    <t>备注：公开附件1-1至1-4，附件1-5、1-6仅供参考。债券项目资产类型参照1-5</t>
  </si>
  <si>
    <t>备注：债券项目资产类型按照附件1-5填写。</t>
  </si>
  <si>
    <t>附件1-4</t>
  </si>
  <si>
    <t>2022年—2023年发行的新增地方政府专项债券资金收支情况表</t>
  </si>
  <si>
    <t>序号</t>
  </si>
  <si>
    <t>2022年—2023年新增专项债券资金收入</t>
  </si>
  <si>
    <t>2022年—2023年新增专项债券资金安排的支出</t>
  </si>
  <si>
    <t>金额</t>
  </si>
  <si>
    <t>支出功能分类</t>
  </si>
  <si>
    <t>合计</t>
  </si>
  <si>
    <r>
      <rPr>
        <sz val="11"/>
        <color indexed="8"/>
        <rFont val="宋体"/>
        <charset val="134"/>
        <scheme val="minor"/>
      </rPr>
      <t>备注：支出功能分类按照附件</t>
    </r>
    <r>
      <rPr>
        <sz val="11"/>
        <color indexed="8"/>
        <rFont val="宋体"/>
        <charset val="134"/>
        <scheme val="minor"/>
      </rPr>
      <t>1-6填写。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</si>
</sst>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黑体"/>
      <charset val="134"/>
    </font>
    <font>
      <b/>
      <sz val="15"/>
      <name val="微软雅黑"/>
      <charset val="134"/>
    </font>
    <font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auto="1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auto="1"/>
      </right>
      <top/>
      <bottom style="medium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2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23" applyNumberFormat="0" applyAlignment="0" applyProtection="0">
      <alignment vertical="center"/>
    </xf>
    <xf numFmtId="0" fontId="20" fillId="5" borderId="24" applyNumberFormat="0" applyAlignment="0" applyProtection="0">
      <alignment vertical="center"/>
    </xf>
    <xf numFmtId="0" fontId="21" fillId="5" borderId="23" applyNumberFormat="0" applyAlignment="0" applyProtection="0">
      <alignment vertical="center"/>
    </xf>
    <xf numFmtId="0" fontId="22" fillId="6" borderId="25" applyNumberFormat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vertical="center" wrapText="1"/>
    </xf>
    <xf numFmtId="3" fontId="5" fillId="0" borderId="9" xfId="0" applyNumberFormat="1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left" vertical="center"/>
    </xf>
    <xf numFmtId="0" fontId="6" fillId="0" borderId="2" xfId="0" applyFont="1" applyFill="1" applyBorder="1" applyAlignment="1">
      <alignment horizontal="right" vertical="center" wrapText="1"/>
    </xf>
    <xf numFmtId="0" fontId="7" fillId="0" borderId="10" xfId="0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right" vertical="center"/>
    </xf>
    <xf numFmtId="0" fontId="5" fillId="0" borderId="11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" fontId="5" fillId="0" borderId="10" xfId="0" applyNumberFormat="1" applyFont="1" applyBorder="1" applyAlignment="1">
      <alignment horizontal="right" vertical="center" wrapText="1"/>
    </xf>
    <xf numFmtId="0" fontId="3" fillId="0" borderId="10" xfId="0" applyFont="1" applyBorder="1" applyAlignment="1">
      <alignment horizontal="right" vertical="center" wrapText="1"/>
    </xf>
    <xf numFmtId="4" fontId="5" fillId="0" borderId="12" xfId="0" applyNumberFormat="1" applyFont="1" applyBorder="1" applyAlignment="1">
      <alignment horizontal="right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8" fillId="2" borderId="0" xfId="0" applyFont="1" applyFill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right" vertical="center"/>
    </xf>
    <xf numFmtId="0" fontId="3" fillId="0" borderId="0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0" fillId="0" borderId="19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>
      <alignment vertical="center"/>
    </xf>
    <xf numFmtId="0" fontId="3" fillId="2" borderId="0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9" fillId="0" borderId="2" xfId="51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 wrapText="1"/>
    </xf>
    <xf numFmtId="0" fontId="0" fillId="0" borderId="2" xfId="0" applyFill="1" applyBorder="1">
      <alignment vertical="center"/>
    </xf>
    <xf numFmtId="0" fontId="9" fillId="2" borderId="0" xfId="51" applyFont="1" applyFill="1" applyBorder="1" applyAlignment="1">
      <alignment vertical="center"/>
    </xf>
    <xf numFmtId="0" fontId="0" fillId="2" borderId="0" xfId="0" applyFill="1" applyBorder="1" applyAlignment="1">
      <alignment horizontal="right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52"/>
  <sheetViews>
    <sheetView zoomScale="85" zoomScaleNormal="85" workbookViewId="0">
      <pane xSplit="1" ySplit="5" topLeftCell="B6" activePane="bottomRight" state="frozen"/>
      <selection/>
      <selection pane="topRight"/>
      <selection pane="bottomLeft"/>
      <selection pane="bottomRight" activeCell="A7" sqref="$A7:$XFD7"/>
    </sheetView>
  </sheetViews>
  <sheetFormatPr defaultColWidth="10" defaultRowHeight="13.5"/>
  <cols>
    <col min="1" max="1" width="78" customWidth="1"/>
    <col min="2" max="3" width="11.625" customWidth="1"/>
    <col min="4" max="4" width="19.375" customWidth="1"/>
    <col min="5" max="5" width="9" hidden="1"/>
    <col min="6" max="6" width="16.625" customWidth="1"/>
    <col min="7" max="7" width="9.375" customWidth="1"/>
    <col min="8" max="8" width="10" customWidth="1"/>
    <col min="9" max="9" width="28.375" style="31" customWidth="1"/>
    <col min="10" max="13" width="20.5" style="32" customWidth="1"/>
    <col min="14" max="14" width="16" style="31" customWidth="1"/>
    <col min="15" max="15" width="9.75" style="31" customWidth="1"/>
    <col min="16" max="18" width="9" customWidth="1"/>
    <col min="19" max="19" width="9.75" customWidth="1"/>
  </cols>
  <sheetData>
    <row r="1" ht="14.2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7.95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4.25" customHeight="1" spans="1:15">
      <c r="A3" s="33"/>
      <c r="B3" s="33"/>
      <c r="C3" s="33"/>
      <c r="D3" s="33"/>
      <c r="E3" s="2"/>
      <c r="F3" s="33"/>
      <c r="G3" s="33"/>
      <c r="H3" s="33"/>
      <c r="K3" s="46"/>
      <c r="L3" s="46"/>
      <c r="M3" s="46"/>
      <c r="O3" s="46" t="s">
        <v>2</v>
      </c>
    </row>
    <row r="4" ht="18" customHeight="1" spans="1:15">
      <c r="A4" s="34"/>
      <c r="B4" s="35" t="s">
        <v>3</v>
      </c>
      <c r="C4" s="35"/>
      <c r="D4" s="35"/>
      <c r="E4" s="35"/>
      <c r="F4" s="35"/>
      <c r="G4" s="35"/>
      <c r="H4" s="36"/>
      <c r="I4" s="47" t="s">
        <v>4</v>
      </c>
      <c r="J4" s="48" t="s">
        <v>5</v>
      </c>
      <c r="K4" s="48"/>
      <c r="L4" s="48" t="s">
        <v>6</v>
      </c>
      <c r="M4" s="48"/>
      <c r="N4" s="47" t="s">
        <v>7</v>
      </c>
      <c r="O4" s="47" t="s">
        <v>8</v>
      </c>
    </row>
    <row r="5" ht="27.2" customHeight="1" spans="1:15">
      <c r="A5" s="37" t="s">
        <v>9</v>
      </c>
      <c r="B5" s="38" t="s">
        <v>10</v>
      </c>
      <c r="C5" s="38" t="s">
        <v>11</v>
      </c>
      <c r="D5" s="38" t="s">
        <v>12</v>
      </c>
      <c r="E5" s="2"/>
      <c r="F5" s="38" t="s">
        <v>13</v>
      </c>
      <c r="G5" s="38" t="s">
        <v>14</v>
      </c>
      <c r="H5" s="39" t="s">
        <v>15</v>
      </c>
      <c r="I5" s="47"/>
      <c r="J5" s="48"/>
      <c r="K5" s="48" t="s">
        <v>16</v>
      </c>
      <c r="L5" s="48"/>
      <c r="M5" s="48" t="s">
        <v>16</v>
      </c>
      <c r="N5" s="47"/>
      <c r="O5" s="47"/>
    </row>
    <row r="6" s="2" customFormat="1" ht="14.25" customHeight="1" spans="1:18">
      <c r="A6" s="16" t="s">
        <v>17</v>
      </c>
      <c r="B6" s="16" t="s">
        <v>18</v>
      </c>
      <c r="C6" s="16" t="s">
        <v>19</v>
      </c>
      <c r="D6" s="40">
        <v>18400</v>
      </c>
      <c r="E6" s="33"/>
      <c r="F6" s="16" t="s">
        <v>20</v>
      </c>
      <c r="G6" s="19" t="s">
        <v>21</v>
      </c>
      <c r="H6" s="41" t="s">
        <v>22</v>
      </c>
      <c r="I6" s="49" t="s">
        <v>23</v>
      </c>
      <c r="J6" s="13">
        <v>45863.11</v>
      </c>
      <c r="K6" s="17">
        <v>28100</v>
      </c>
      <c r="L6" s="13">
        <v>35850</v>
      </c>
      <c r="M6" s="17">
        <v>30471</v>
      </c>
      <c r="N6" s="13"/>
      <c r="O6" s="50"/>
      <c r="P6" s="33"/>
      <c r="Q6" s="33"/>
      <c r="R6" s="33"/>
    </row>
    <row r="7" s="2" customFormat="1" spans="1:15">
      <c r="A7" s="16" t="s">
        <v>24</v>
      </c>
      <c r="B7" s="16" t="s">
        <v>25</v>
      </c>
      <c r="C7" s="16" t="s">
        <v>19</v>
      </c>
      <c r="D7" s="16">
        <v>3100</v>
      </c>
      <c r="F7" s="16" t="s">
        <v>26</v>
      </c>
      <c r="G7" s="19" t="s">
        <v>27</v>
      </c>
      <c r="H7" s="41" t="s">
        <v>28</v>
      </c>
      <c r="I7" s="49" t="s">
        <v>23</v>
      </c>
      <c r="J7" s="19">
        <v>13281</v>
      </c>
      <c r="K7" s="19">
        <v>3271</v>
      </c>
      <c r="L7" s="19">
        <v>12600</v>
      </c>
      <c r="M7" s="19">
        <v>9471</v>
      </c>
      <c r="N7" s="51"/>
      <c r="O7" s="51" t="s">
        <v>29</v>
      </c>
    </row>
    <row r="8" s="2" customFormat="1" spans="1:15">
      <c r="A8" s="16" t="s">
        <v>30</v>
      </c>
      <c r="B8" s="16" t="s">
        <v>31</v>
      </c>
      <c r="C8" s="16" t="s">
        <v>19</v>
      </c>
      <c r="D8" s="19">
        <v>3800</v>
      </c>
      <c r="F8" s="16" t="s">
        <v>32</v>
      </c>
      <c r="G8" s="19" t="s">
        <v>21</v>
      </c>
      <c r="H8" s="41" t="s">
        <v>22</v>
      </c>
      <c r="I8" s="49" t="s">
        <v>23</v>
      </c>
      <c r="J8" s="19">
        <v>13281</v>
      </c>
      <c r="K8" s="19">
        <v>3800</v>
      </c>
      <c r="L8" s="19">
        <v>12600</v>
      </c>
      <c r="M8" s="19">
        <v>9471</v>
      </c>
      <c r="N8" s="51"/>
      <c r="O8" s="51"/>
    </row>
    <row r="9" s="2" customFormat="1" spans="1:15">
      <c r="A9" s="16" t="s">
        <v>33</v>
      </c>
      <c r="B9" s="16" t="s">
        <v>34</v>
      </c>
      <c r="C9" s="16" t="s">
        <v>19</v>
      </c>
      <c r="D9" s="19">
        <v>3500</v>
      </c>
      <c r="F9" s="16" t="s">
        <v>35</v>
      </c>
      <c r="G9" s="19" t="s">
        <v>36</v>
      </c>
      <c r="H9" s="41" t="s">
        <v>22</v>
      </c>
      <c r="I9" s="49" t="s">
        <v>23</v>
      </c>
      <c r="J9" s="19">
        <v>32582.11</v>
      </c>
      <c r="K9" s="19">
        <v>25700</v>
      </c>
      <c r="L9" s="19">
        <v>23250</v>
      </c>
      <c r="M9" s="19">
        <v>21000</v>
      </c>
      <c r="N9" s="51"/>
      <c r="O9" s="51"/>
    </row>
    <row r="10" s="2" customFormat="1" spans="1:15">
      <c r="A10" s="16" t="s">
        <v>37</v>
      </c>
      <c r="B10" s="16" t="s">
        <v>38</v>
      </c>
      <c r="C10" s="16" t="s">
        <v>19</v>
      </c>
      <c r="D10" s="19">
        <v>1500</v>
      </c>
      <c r="F10" s="16" t="s">
        <v>39</v>
      </c>
      <c r="G10" s="19" t="s">
        <v>40</v>
      </c>
      <c r="H10" s="41" t="s">
        <v>22</v>
      </c>
      <c r="I10" s="49" t="s">
        <v>23</v>
      </c>
      <c r="J10" s="19">
        <v>32582.11</v>
      </c>
      <c r="K10" s="19">
        <v>25700</v>
      </c>
      <c r="L10" s="19">
        <v>23250</v>
      </c>
      <c r="M10" s="19">
        <v>21000</v>
      </c>
      <c r="N10" s="51"/>
      <c r="O10" s="51"/>
    </row>
    <row r="11" spans="1:13">
      <c r="A11" s="42"/>
      <c r="B11" s="42"/>
      <c r="C11" s="42"/>
      <c r="D11" s="42"/>
      <c r="E11" s="2"/>
      <c r="F11" s="42"/>
      <c r="G11" s="43"/>
      <c r="H11" s="42"/>
      <c r="I11" s="52"/>
      <c r="K11" s="53"/>
      <c r="M11" s="53"/>
    </row>
    <row r="12" ht="29.25" customHeight="1" spans="1:13">
      <c r="A12" s="44" t="s">
        <v>41</v>
      </c>
      <c r="B12" s="42"/>
      <c r="C12" s="42"/>
      <c r="D12" s="42"/>
      <c r="E12" s="2"/>
      <c r="F12" s="42"/>
      <c r="G12" s="43"/>
      <c r="H12" s="42"/>
      <c r="I12" s="52"/>
      <c r="K12" s="53"/>
      <c r="M12" s="53"/>
    </row>
    <row r="13" spans="1:13">
      <c r="A13" s="42"/>
      <c r="B13" s="42"/>
      <c r="C13" s="42"/>
      <c r="D13" s="42"/>
      <c r="E13" s="2"/>
      <c r="F13" s="42"/>
      <c r="G13" s="43"/>
      <c r="H13" s="42"/>
      <c r="I13" s="52"/>
      <c r="K13" s="53"/>
      <c r="M13" s="53"/>
    </row>
    <row r="14" spans="1:13">
      <c r="A14" s="42"/>
      <c r="B14" s="42"/>
      <c r="C14" s="42"/>
      <c r="D14" s="42"/>
      <c r="E14" s="2"/>
      <c r="F14" s="42"/>
      <c r="G14" s="43"/>
      <c r="H14" s="42"/>
      <c r="I14" s="52"/>
      <c r="K14" s="53"/>
      <c r="M14" s="53"/>
    </row>
    <row r="15" spans="1:13">
      <c r="A15" s="42"/>
      <c r="B15" s="42"/>
      <c r="C15" s="42"/>
      <c r="D15" s="42"/>
      <c r="E15" s="2"/>
      <c r="F15" s="42"/>
      <c r="G15" s="43"/>
      <c r="H15" s="42"/>
      <c r="I15" s="52"/>
      <c r="K15" s="53"/>
      <c r="M15" s="53"/>
    </row>
    <row r="16" spans="1:13">
      <c r="A16" s="42"/>
      <c r="B16" s="42"/>
      <c r="C16" s="42"/>
      <c r="D16" s="42"/>
      <c r="E16" s="2"/>
      <c r="F16" s="42"/>
      <c r="G16" s="43"/>
      <c r="H16" s="42"/>
      <c r="I16" s="52"/>
      <c r="K16" s="53"/>
      <c r="M16" s="53"/>
    </row>
    <row r="17" spans="1:13">
      <c r="A17" s="42"/>
      <c r="B17" s="42"/>
      <c r="C17" s="42"/>
      <c r="D17" s="42"/>
      <c r="E17" s="2"/>
      <c r="F17" s="42"/>
      <c r="G17" s="43"/>
      <c r="H17" s="42"/>
      <c r="I17" s="52"/>
      <c r="K17" s="53"/>
      <c r="M17" s="53"/>
    </row>
    <row r="18" spans="1:13">
      <c r="A18" s="42"/>
      <c r="B18" s="42"/>
      <c r="C18" s="42"/>
      <c r="D18" s="42"/>
      <c r="E18" s="2"/>
      <c r="F18" s="42"/>
      <c r="G18" s="43"/>
      <c r="H18" s="42"/>
      <c r="I18" s="52"/>
      <c r="K18" s="53"/>
      <c r="M18" s="53"/>
    </row>
    <row r="19" spans="1:13">
      <c r="A19" s="42"/>
      <c r="B19" s="42"/>
      <c r="C19" s="42"/>
      <c r="D19" s="42"/>
      <c r="E19" s="2"/>
      <c r="F19" s="42"/>
      <c r="G19" s="43"/>
      <c r="H19" s="42"/>
      <c r="I19" s="52"/>
      <c r="K19" s="53"/>
      <c r="M19" s="53"/>
    </row>
    <row r="20" spans="1:13">
      <c r="A20" s="42"/>
      <c r="B20" s="42"/>
      <c r="C20" s="42"/>
      <c r="D20" s="42"/>
      <c r="E20" s="2"/>
      <c r="F20" s="42"/>
      <c r="G20" s="43"/>
      <c r="H20" s="42"/>
      <c r="I20" s="52"/>
      <c r="K20" s="53"/>
      <c r="M20" s="53"/>
    </row>
    <row r="21" spans="1:13">
      <c r="A21" s="42"/>
      <c r="B21" s="42"/>
      <c r="C21" s="42"/>
      <c r="D21" s="42"/>
      <c r="E21" s="2"/>
      <c r="F21" s="42"/>
      <c r="G21" s="43"/>
      <c r="H21" s="42"/>
      <c r="I21" s="52"/>
      <c r="K21" s="53"/>
      <c r="M21" s="53"/>
    </row>
    <row r="22" spans="1:13">
      <c r="A22" s="42"/>
      <c r="B22" s="42"/>
      <c r="C22" s="42"/>
      <c r="D22" s="42"/>
      <c r="E22" s="2"/>
      <c r="F22" s="42"/>
      <c r="G22" s="43"/>
      <c r="H22" s="42"/>
      <c r="I22" s="52"/>
      <c r="K22" s="53"/>
      <c r="M22" s="53"/>
    </row>
    <row r="23" spans="1:13">
      <c r="A23" s="42"/>
      <c r="B23" s="42"/>
      <c r="C23" s="42"/>
      <c r="D23" s="42"/>
      <c r="E23" s="2"/>
      <c r="F23" s="42"/>
      <c r="G23" s="43"/>
      <c r="H23" s="42"/>
      <c r="I23" s="52"/>
      <c r="K23" s="53"/>
      <c r="M23" s="53"/>
    </row>
    <row r="24" spans="1:13">
      <c r="A24" s="42"/>
      <c r="B24" s="42"/>
      <c r="C24" s="42"/>
      <c r="D24" s="42"/>
      <c r="E24" s="2"/>
      <c r="F24" s="42"/>
      <c r="G24" s="43"/>
      <c r="H24" s="42"/>
      <c r="I24" s="52"/>
      <c r="K24" s="53"/>
      <c r="M24" s="53"/>
    </row>
    <row r="25" spans="1:13">
      <c r="A25" s="42"/>
      <c r="B25" s="42"/>
      <c r="C25" s="42"/>
      <c r="D25" s="42"/>
      <c r="E25" s="2"/>
      <c r="F25" s="42"/>
      <c r="G25" s="43"/>
      <c r="H25" s="42"/>
      <c r="I25" s="52"/>
      <c r="K25" s="53"/>
      <c r="M25" s="53"/>
    </row>
    <row r="26" spans="1:13">
      <c r="A26" s="42"/>
      <c r="B26" s="42"/>
      <c r="C26" s="42"/>
      <c r="D26" s="42"/>
      <c r="E26" s="2"/>
      <c r="F26" s="42"/>
      <c r="G26" s="43"/>
      <c r="H26" s="42"/>
      <c r="I26" s="52"/>
      <c r="K26" s="53"/>
      <c r="M26" s="53"/>
    </row>
    <row r="27" spans="1:13">
      <c r="A27" s="42"/>
      <c r="B27" s="42"/>
      <c r="C27" s="42"/>
      <c r="D27" s="42"/>
      <c r="E27" s="2"/>
      <c r="F27" s="42"/>
      <c r="G27" s="43"/>
      <c r="H27" s="42"/>
      <c r="I27" s="52"/>
      <c r="K27" s="53"/>
      <c r="M27" s="53"/>
    </row>
    <row r="28" spans="1:13">
      <c r="A28" s="42"/>
      <c r="B28" s="42"/>
      <c r="C28" s="42"/>
      <c r="D28" s="42"/>
      <c r="E28" s="2"/>
      <c r="F28" s="42"/>
      <c r="G28" s="43"/>
      <c r="H28" s="42"/>
      <c r="I28" s="52"/>
      <c r="K28" s="53"/>
      <c r="M28" s="53"/>
    </row>
    <row r="29" spans="1:13">
      <c r="A29" s="42"/>
      <c r="B29" s="42"/>
      <c r="C29" s="42"/>
      <c r="D29" s="42"/>
      <c r="E29" s="2"/>
      <c r="F29" s="42"/>
      <c r="G29" s="43"/>
      <c r="H29" s="42"/>
      <c r="I29" s="52"/>
      <c r="K29" s="53"/>
      <c r="M29" s="53"/>
    </row>
    <row r="30" spans="1:13">
      <c r="A30" s="42"/>
      <c r="B30" s="42"/>
      <c r="C30" s="42"/>
      <c r="D30" s="42"/>
      <c r="E30" s="2"/>
      <c r="F30" s="42"/>
      <c r="G30" s="43"/>
      <c r="H30" s="42"/>
      <c r="I30" s="52"/>
      <c r="K30" s="53"/>
      <c r="M30" s="53"/>
    </row>
    <row r="31" spans="1:13">
      <c r="A31" s="42"/>
      <c r="B31" s="42"/>
      <c r="C31" s="42"/>
      <c r="D31" s="42"/>
      <c r="E31" s="2"/>
      <c r="F31" s="42"/>
      <c r="G31" s="43"/>
      <c r="H31" s="42"/>
      <c r="I31" s="52"/>
      <c r="K31" s="53"/>
      <c r="M31" s="53"/>
    </row>
    <row r="32" spans="1:13">
      <c r="A32" s="42"/>
      <c r="B32" s="42"/>
      <c r="C32" s="42"/>
      <c r="D32" s="42"/>
      <c r="E32" s="2"/>
      <c r="F32" s="42"/>
      <c r="G32" s="43"/>
      <c r="H32" s="42"/>
      <c r="I32" s="52"/>
      <c r="K32" s="53"/>
      <c r="M32" s="53"/>
    </row>
    <row r="33" spans="1:13">
      <c r="A33" s="42"/>
      <c r="B33" s="42"/>
      <c r="C33" s="42"/>
      <c r="D33" s="42"/>
      <c r="E33" s="2"/>
      <c r="F33" s="42"/>
      <c r="G33" s="43"/>
      <c r="H33" s="42"/>
      <c r="I33" s="52"/>
      <c r="K33" s="53"/>
      <c r="M33" s="53"/>
    </row>
    <row r="34" spans="1:13">
      <c r="A34" s="42"/>
      <c r="B34" s="42"/>
      <c r="C34" s="42"/>
      <c r="D34" s="42"/>
      <c r="E34" s="2"/>
      <c r="F34" s="42"/>
      <c r="G34" s="43"/>
      <c r="H34" s="42"/>
      <c r="I34" s="52"/>
      <c r="K34" s="53"/>
      <c r="M34" s="53"/>
    </row>
    <row r="35" spans="1:13">
      <c r="A35" s="42"/>
      <c r="B35" s="42"/>
      <c r="C35" s="42"/>
      <c r="D35" s="42"/>
      <c r="E35" s="2"/>
      <c r="F35" s="42"/>
      <c r="G35" s="43"/>
      <c r="H35" s="42"/>
      <c r="I35" s="52"/>
      <c r="K35" s="53"/>
      <c r="M35" s="53"/>
    </row>
    <row r="36" spans="1:13">
      <c r="A36" s="42"/>
      <c r="B36" s="42"/>
      <c r="C36" s="42"/>
      <c r="D36" s="42"/>
      <c r="E36" s="2"/>
      <c r="F36" s="42"/>
      <c r="G36" s="43"/>
      <c r="H36" s="42"/>
      <c r="I36" s="52"/>
      <c r="K36" s="53"/>
      <c r="M36" s="53"/>
    </row>
    <row r="37" spans="1:13">
      <c r="A37" s="42"/>
      <c r="B37" s="42"/>
      <c r="C37" s="42"/>
      <c r="D37" s="42"/>
      <c r="E37" s="2"/>
      <c r="F37" s="42"/>
      <c r="G37" s="43"/>
      <c r="H37" s="42"/>
      <c r="I37" s="52"/>
      <c r="K37" s="53"/>
      <c r="M37" s="53"/>
    </row>
    <row r="38" spans="1:13">
      <c r="A38" s="42"/>
      <c r="B38" s="42"/>
      <c r="C38" s="42"/>
      <c r="D38" s="42"/>
      <c r="E38" s="2"/>
      <c r="F38" s="42"/>
      <c r="G38" s="43"/>
      <c r="H38" s="42"/>
      <c r="I38" s="52"/>
      <c r="K38" s="53"/>
      <c r="M38" s="53"/>
    </row>
    <row r="39" spans="1:13">
      <c r="A39" s="42"/>
      <c r="B39" s="42"/>
      <c r="C39" s="42"/>
      <c r="D39" s="42"/>
      <c r="E39" s="2"/>
      <c r="F39" s="42"/>
      <c r="G39" s="43"/>
      <c r="H39" s="42"/>
      <c r="I39" s="52"/>
      <c r="K39" s="53"/>
      <c r="M39" s="53"/>
    </row>
    <row r="40" spans="1:13">
      <c r="A40" s="42"/>
      <c r="B40" s="42"/>
      <c r="C40" s="42"/>
      <c r="D40" s="42"/>
      <c r="E40" s="2"/>
      <c r="F40" s="42"/>
      <c r="G40" s="43"/>
      <c r="H40" s="42"/>
      <c r="I40" s="52"/>
      <c r="K40" s="53"/>
      <c r="M40" s="53"/>
    </row>
    <row r="41" spans="1:13">
      <c r="A41" s="42"/>
      <c r="B41" s="42"/>
      <c r="C41" s="42"/>
      <c r="D41" s="42"/>
      <c r="E41" s="2"/>
      <c r="F41" s="42"/>
      <c r="G41" s="43"/>
      <c r="H41" s="42"/>
      <c r="I41" s="52"/>
      <c r="K41" s="53"/>
      <c r="M41" s="53"/>
    </row>
    <row r="42" spans="1:13">
      <c r="A42" s="42"/>
      <c r="B42" s="42"/>
      <c r="C42" s="42"/>
      <c r="D42" s="42"/>
      <c r="E42" s="2"/>
      <c r="F42" s="42"/>
      <c r="G42" s="43"/>
      <c r="H42" s="42"/>
      <c r="I42" s="52"/>
      <c r="K42" s="53"/>
      <c r="M42" s="53"/>
    </row>
    <row r="43" spans="1:13">
      <c r="A43" s="42"/>
      <c r="B43" s="42"/>
      <c r="C43" s="42"/>
      <c r="D43" s="42"/>
      <c r="E43" s="2"/>
      <c r="F43" s="42"/>
      <c r="G43" s="43"/>
      <c r="H43" s="42"/>
      <c r="I43" s="52"/>
      <c r="K43" s="53"/>
      <c r="M43" s="53"/>
    </row>
    <row r="44" spans="1:13">
      <c r="A44" s="42"/>
      <c r="B44" s="42"/>
      <c r="C44" s="42"/>
      <c r="D44" s="42"/>
      <c r="E44" s="2"/>
      <c r="F44" s="42"/>
      <c r="G44" s="43"/>
      <c r="H44" s="42"/>
      <c r="I44" s="52"/>
      <c r="K44" s="53"/>
      <c r="M44" s="53"/>
    </row>
    <row r="45" spans="1:13">
      <c r="A45" s="42"/>
      <c r="B45" s="42"/>
      <c r="C45" s="42"/>
      <c r="D45" s="42"/>
      <c r="E45" s="2"/>
      <c r="F45" s="42"/>
      <c r="G45" s="43"/>
      <c r="H45" s="42"/>
      <c r="I45" s="52"/>
      <c r="K45" s="53"/>
      <c r="M45" s="53"/>
    </row>
    <row r="46" spans="1:13">
      <c r="A46" s="42"/>
      <c r="B46" s="42"/>
      <c r="C46" s="42"/>
      <c r="D46" s="42"/>
      <c r="E46" s="2"/>
      <c r="F46" s="42"/>
      <c r="G46" s="43"/>
      <c r="H46" s="42"/>
      <c r="I46" s="52"/>
      <c r="K46" s="53"/>
      <c r="M46" s="53"/>
    </row>
    <row r="47" spans="1:13">
      <c r="A47" s="42"/>
      <c r="B47" s="42"/>
      <c r="C47" s="42"/>
      <c r="D47" s="42"/>
      <c r="E47" s="2"/>
      <c r="F47" s="42"/>
      <c r="G47" s="43"/>
      <c r="H47" s="42"/>
      <c r="I47" s="52"/>
      <c r="K47" s="53"/>
      <c r="M47" s="53"/>
    </row>
    <row r="48" spans="1:13">
      <c r="A48" s="42"/>
      <c r="B48" s="42"/>
      <c r="C48" s="42"/>
      <c r="D48" s="42"/>
      <c r="E48" s="2"/>
      <c r="F48" s="42"/>
      <c r="G48" s="43"/>
      <c r="H48" s="42"/>
      <c r="I48" s="52"/>
      <c r="K48" s="53"/>
      <c r="M48" s="53"/>
    </row>
    <row r="49" spans="1:13">
      <c r="A49" s="42"/>
      <c r="B49" s="42"/>
      <c r="C49" s="42"/>
      <c r="D49" s="42"/>
      <c r="E49" s="2"/>
      <c r="F49" s="42"/>
      <c r="G49" s="43"/>
      <c r="H49" s="42"/>
      <c r="I49" s="52"/>
      <c r="K49" s="53"/>
      <c r="M49" s="53"/>
    </row>
    <row r="50" spans="1:13">
      <c r="A50" s="42"/>
      <c r="B50" s="42"/>
      <c r="C50" s="42"/>
      <c r="D50" s="42"/>
      <c r="E50" s="2"/>
      <c r="F50" s="42"/>
      <c r="G50" s="43"/>
      <c r="H50" s="42"/>
      <c r="I50" s="52"/>
      <c r="K50" s="53"/>
      <c r="M50" s="53"/>
    </row>
    <row r="51" spans="1:13">
      <c r="A51" s="42"/>
      <c r="B51" s="42"/>
      <c r="C51" s="42"/>
      <c r="D51" s="42"/>
      <c r="E51" s="2"/>
      <c r="F51" s="42"/>
      <c r="G51" s="43"/>
      <c r="H51" s="42"/>
      <c r="I51" s="52"/>
      <c r="K51" s="53"/>
      <c r="M51" s="53"/>
    </row>
    <row r="52" ht="40.5" customHeight="1" spans="1:8">
      <c r="A52" s="45" t="s">
        <v>42</v>
      </c>
      <c r="B52" s="2"/>
      <c r="C52" s="2"/>
      <c r="D52" s="2"/>
      <c r="E52" s="2"/>
      <c r="F52" s="2"/>
      <c r="G52" s="2"/>
      <c r="H52" s="2"/>
    </row>
  </sheetData>
  <autoFilter ref="A5:R10">
    <extLst/>
  </autoFilter>
  <mergeCells count="7">
    <mergeCell ref="A2:O2"/>
    <mergeCell ref="B4:H4"/>
    <mergeCell ref="J4:K4"/>
    <mergeCell ref="L4:M4"/>
    <mergeCell ref="I4:I5"/>
    <mergeCell ref="N4:N5"/>
    <mergeCell ref="O4:O5"/>
  </mergeCells>
  <pageMargins left="0.75" right="0.75" top="0.268999993801117" bottom="0.268999993801117" header="0" footer="0"/>
  <pageSetup paperSize="9" scale="4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2"/>
  <sheetViews>
    <sheetView tabSelected="1" workbookViewId="0">
      <selection activeCell="H16" sqref="H16"/>
    </sheetView>
  </sheetViews>
  <sheetFormatPr defaultColWidth="9" defaultRowHeight="13.5" customHeight="1" outlineLevelCol="4"/>
  <cols>
    <col min="1" max="1" width="9" customWidth="1"/>
    <col min="2" max="2" width="78.25" customWidth="1"/>
    <col min="3" max="3" width="20.25" customWidth="1"/>
    <col min="4" max="4" width="21.625" customWidth="1"/>
    <col min="5" max="5" width="20.25" customWidth="1"/>
    <col min="16381" max="16384" width="9.75" customWidth="1"/>
  </cols>
  <sheetData>
    <row r="1" ht="15" customHeight="1" spans="1:5">
      <c r="A1" s="1" t="s">
        <v>43</v>
      </c>
      <c r="B1" s="2"/>
      <c r="C1" s="2"/>
      <c r="D1" s="2"/>
      <c r="E1" s="2"/>
    </row>
    <row r="2" ht="29.25" customHeight="1" spans="1:5">
      <c r="A2" s="3" t="s">
        <v>44</v>
      </c>
      <c r="B2" s="3"/>
      <c r="C2" s="3"/>
      <c r="D2" s="3"/>
      <c r="E2" s="3"/>
    </row>
    <row r="3" ht="14.25" customHeight="1" spans="1:5">
      <c r="A3" s="2"/>
      <c r="B3" s="2"/>
      <c r="C3" s="2"/>
      <c r="D3" s="2"/>
      <c r="E3" s="4" t="s">
        <v>2</v>
      </c>
    </row>
    <row r="4" ht="19.5" customHeight="1" spans="1:5">
      <c r="A4" s="5" t="s">
        <v>45</v>
      </c>
      <c r="B4" s="6" t="s">
        <v>46</v>
      </c>
      <c r="C4" s="6"/>
      <c r="D4" s="7" t="s">
        <v>47</v>
      </c>
      <c r="E4" s="8"/>
    </row>
    <row r="5" ht="19.5" customHeight="1" spans="1:5">
      <c r="A5" s="5"/>
      <c r="B5" s="6" t="s">
        <v>9</v>
      </c>
      <c r="C5" s="6" t="s">
        <v>48</v>
      </c>
      <c r="D5" s="9" t="s">
        <v>49</v>
      </c>
      <c r="E5" s="10" t="s">
        <v>48</v>
      </c>
    </row>
    <row r="6" ht="14.25" customHeight="1" spans="1:5">
      <c r="A6" s="11" t="s">
        <v>50</v>
      </c>
      <c r="B6" s="12"/>
      <c r="C6" s="13"/>
      <c r="D6" s="14"/>
      <c r="E6" s="15">
        <f>SUM(E7:E11)</f>
        <v>30300</v>
      </c>
    </row>
    <row r="7" ht="14.25" customHeight="1" spans="1:5">
      <c r="A7" s="11"/>
      <c r="B7" s="16" t="s">
        <v>17</v>
      </c>
      <c r="C7" s="17">
        <v>18400</v>
      </c>
      <c r="D7" s="18">
        <v>2290402</v>
      </c>
      <c r="E7" s="17">
        <v>18400</v>
      </c>
    </row>
    <row r="8" ht="14.25" customHeight="1" spans="1:5">
      <c r="A8" s="11"/>
      <c r="B8" s="16" t="s">
        <v>24</v>
      </c>
      <c r="C8" s="19">
        <v>3100</v>
      </c>
      <c r="D8" s="18">
        <v>2290402</v>
      </c>
      <c r="E8" s="19">
        <v>3100</v>
      </c>
    </row>
    <row r="9" ht="14.25" customHeight="1" spans="1:5">
      <c r="A9" s="20"/>
      <c r="B9" s="21" t="s">
        <v>30</v>
      </c>
      <c r="C9" s="22">
        <v>3800</v>
      </c>
      <c r="D9" s="18">
        <v>2290402</v>
      </c>
      <c r="E9" s="22">
        <v>3800</v>
      </c>
    </row>
    <row r="10" ht="14.25" customHeight="1" spans="1:5">
      <c r="A10" s="20"/>
      <c r="B10" s="21" t="s">
        <v>33</v>
      </c>
      <c r="C10" s="22">
        <v>3500</v>
      </c>
      <c r="D10" s="18">
        <v>2290402</v>
      </c>
      <c r="E10" s="22">
        <v>3500</v>
      </c>
    </row>
    <row r="11" ht="14.25" customHeight="1" spans="1:5">
      <c r="A11" s="23"/>
      <c r="B11" s="21" t="s">
        <v>37</v>
      </c>
      <c r="C11" s="22">
        <v>1500</v>
      </c>
      <c r="D11" s="18">
        <v>2290402</v>
      </c>
      <c r="E11" s="22">
        <v>1500</v>
      </c>
    </row>
    <row r="12" ht="14.25" customHeight="1" spans="1:5">
      <c r="A12" s="23"/>
      <c r="B12" s="24"/>
      <c r="C12" s="25"/>
      <c r="D12" s="26"/>
      <c r="E12" s="27"/>
    </row>
    <row r="13" ht="14.25" customHeight="1" spans="1:5">
      <c r="A13" s="23"/>
      <c r="B13" s="24"/>
      <c r="C13" s="25"/>
      <c r="D13" s="24"/>
      <c r="E13" s="27"/>
    </row>
    <row r="14" ht="14.25" customHeight="1" spans="1:5">
      <c r="A14" s="23"/>
      <c r="B14" s="24"/>
      <c r="C14" s="25"/>
      <c r="D14" s="24"/>
      <c r="E14" s="27"/>
    </row>
    <row r="15" ht="14.25" customHeight="1" spans="1:5">
      <c r="A15" s="28"/>
      <c r="B15" s="29"/>
      <c r="C15" s="25"/>
      <c r="D15" s="29"/>
      <c r="E15" s="27"/>
    </row>
    <row r="16" ht="14.25" customHeight="1" spans="1:5">
      <c r="A16" s="28"/>
      <c r="B16" s="29"/>
      <c r="C16" s="25"/>
      <c r="D16" s="29"/>
      <c r="E16" s="27"/>
    </row>
    <row r="17" ht="14.25" customHeight="1" spans="1:5">
      <c r="A17" s="28"/>
      <c r="B17" s="29"/>
      <c r="C17" s="25"/>
      <c r="D17" s="29"/>
      <c r="E17" s="27"/>
    </row>
    <row r="18" ht="14.25" customHeight="1" spans="1:5">
      <c r="A18" s="28"/>
      <c r="B18" s="29"/>
      <c r="C18" s="25"/>
      <c r="D18" s="29"/>
      <c r="E18" s="27"/>
    </row>
    <row r="19" ht="14.25" customHeight="1" spans="1:5">
      <c r="A19" s="28"/>
      <c r="B19" s="29"/>
      <c r="C19" s="25"/>
      <c r="D19" s="29"/>
      <c r="E19" s="27"/>
    </row>
    <row r="20" ht="14.25" customHeight="1" spans="1:5">
      <c r="A20" s="28"/>
      <c r="B20" s="29"/>
      <c r="C20" s="25"/>
      <c r="D20" s="29"/>
      <c r="E20" s="27"/>
    </row>
    <row r="21" ht="14.25" customHeight="1" spans="1:5">
      <c r="A21" s="28"/>
      <c r="B21" s="29"/>
      <c r="C21" s="25"/>
      <c r="D21" s="29"/>
      <c r="E21" s="27"/>
    </row>
    <row r="22" customHeight="1" spans="1:2">
      <c r="A22" s="30" t="s">
        <v>51</v>
      </c>
      <c r="B22" s="31"/>
    </row>
  </sheetData>
  <autoFilter ref="A5:E11">
    <extLst/>
  </autoFilter>
  <mergeCells count="4">
    <mergeCell ref="A2:E2"/>
    <mergeCell ref="B4:C4"/>
    <mergeCell ref="D4:E4"/>
    <mergeCell ref="A4:A5"/>
  </mergeCells>
  <pageMargins left="0.75" right="0.75" top="0.268999993801117" bottom="0.268999993801117" header="0" footer="0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附件1-2</vt:lpstr>
      <vt:lpstr>附件1-4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2021-05-14T08:10:00Z</dcterms:created>
  <cp:lastPrinted>2022-06-17T00:58:00Z</cp:lastPrinted>
  <dcterms:modified xsi:type="dcterms:W3CDTF">2024-07-04T01:36:50Z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2B7195A7A9E54CDB8337654E66ADAE22_12</vt:lpwstr>
  </property>
</Properties>
</file>